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defaultThemeVersion="124226"/>
  <xr:revisionPtr revIDLastSave="0" documentId="8_{DD7716CE-D8AB-4637-B18C-F27B3E054AB8}" xr6:coauthVersionLast="36" xr6:coauthVersionMax="36" xr10:uidLastSave="{00000000-0000-0000-0000-000000000000}"/>
  <bookViews>
    <workbookView showHorizontalScroll="0" showVerticalScroll="0" showSheetTabs="0" xWindow="0" yWindow="0" windowWidth="19200" windowHeight="6900" xr2:uid="{00000000-000D-0000-FFFF-FFFF00000000}"/>
  </bookViews>
  <sheets>
    <sheet name="List1" sheetId="1" r:id="rId1"/>
  </sheets>
  <definedNames>
    <definedName name="_xlnm.Print_Area" localSheetId="0">List1!$A$1:$I$13</definedName>
  </definedNames>
  <calcPr calcId="191029"/>
</workbook>
</file>

<file path=xl/calcChain.xml><?xml version="1.0" encoding="utf-8"?>
<calcChain xmlns="http://schemas.openxmlformats.org/spreadsheetml/2006/main">
  <c r="H10" i="1" l="1"/>
  <c r="I10" i="1" s="1"/>
  <c r="H11" i="1"/>
  <c r="I11" i="1" s="1"/>
  <c r="H7" i="1"/>
  <c r="H6" i="1"/>
  <c r="I6" i="1" s="1"/>
  <c r="H5" i="1"/>
  <c r="I5" i="1" s="1"/>
  <c r="H4" i="1"/>
  <c r="I4" i="1" s="1"/>
  <c r="H3" i="1"/>
  <c r="I3" i="1" s="1"/>
  <c r="H9" i="1" l="1"/>
  <c r="I9" i="1" s="1"/>
  <c r="H8" i="1"/>
  <c r="I7" i="1"/>
  <c r="I8" i="1" l="1"/>
  <c r="I13" i="1" s="1"/>
  <c r="H13" i="1"/>
</calcChain>
</file>

<file path=xl/sharedStrings.xml><?xml version="1.0" encoding="utf-8"?>
<sst xmlns="http://schemas.openxmlformats.org/spreadsheetml/2006/main" count="37" uniqueCount="29">
  <si>
    <t>Poř.č.</t>
  </si>
  <si>
    <t>Jednotky množství</t>
  </si>
  <si>
    <t>Množství</t>
  </si>
  <si>
    <t>ks</t>
  </si>
  <si>
    <t>Jednotková cena bez DPH</t>
  </si>
  <si>
    <t>Cena celkem bez DPH</t>
  </si>
  <si>
    <t>Poptávané minimální parametry</t>
  </si>
  <si>
    <t>Cena celkem včetně DPH</t>
  </si>
  <si>
    <t>CELKEM</t>
  </si>
  <si>
    <t>Položka</t>
  </si>
  <si>
    <t>Značka, typ zařízení, výrobce, nabízené parametry  - Povinné - vyplní účastník zadávacího řízení</t>
  </si>
  <si>
    <t>Sluchátka</t>
  </si>
  <si>
    <t>Typ sluchátek: Plná, Na uši; Konstrukce: Uzavřené; Konektivita: USB-A; Mikrofon; Konstrukce mikrofonu: Sklápěcí; Funkce mikrofonu: Ztlumení mikrofonu; Způsob ztlumení mikrofonu: Přepínačem; Funkce:Prostorový zvuk 7.1</t>
  </si>
  <si>
    <t>Fotoaparát</t>
  </si>
  <si>
    <t>zrcadlovka, která umí nahrávat videa v rozlišení 4K; objektiv pro zrcadlovku 18-55 mm; objektiv pro zrcadlovku 75-300 mm</t>
  </si>
  <si>
    <t>Kamera</t>
  </si>
  <si>
    <t>Akční kamera, Dotyková obrazovka, Typ rozlišení: Full HD, Odolné provedení, Snímková frekvence videa: 240 sn/s, Rozlišení: 23 Mpx, Optická stabilizace obrazu, Podpora paměťových karet: micro SD, micro SDHC, micro SDXC, Ukládací médium: Micro SDHC, Micro SDXC, Podporované obrazové formáty: JPG, RAW, Video formáty: H.264, MP4; Wi-Fi, Bluetooth</t>
  </si>
  <si>
    <t>Robotická stavebnice - herní pole</t>
  </si>
  <si>
    <t>Robotická stavebnice - herní elementy</t>
  </si>
  <si>
    <t>Robotická stavebnice pro robotiku a mechatroniku s plastovými díly. Programování v Scratch nebo Python. Herní pole se 48 dlaždicemi a mantinely.</t>
  </si>
  <si>
    <t>Pro soutěžní sezonu</t>
  </si>
  <si>
    <t>Tablet</t>
  </si>
  <si>
    <t>Příslušenství k tabletům</t>
  </si>
  <si>
    <t>Elektronické dotykové pero v bílé barvě; podpora gest pro poklepání pro změnu jednotlivých nástrojů; pero se magneticky přicvakne k tabletu, začne se nabíjet a automaticky se spáruje se zařízením.</t>
  </si>
  <si>
    <t>Tablet, 10,9 ", 2360x1640 px, CPU 8 core, eMMC 64 GB, Wi-Fi, Bluetooth; podpora pera</t>
  </si>
  <si>
    <t>Pouzdra k tabletům</t>
  </si>
  <si>
    <t>Ochranné pouzdro s odnímatelným magnetickým krytem, který lze kdykoli sejmout a proměnit jej v praktický stojánek. Pouzdro má pružný rám tlumící nárazy a tvrdou matnou zadní stranu, která chrání zařízení před poškozením. Automatické probuzení a uspání tabletu, když jej otevřete a zavřete. Nabíjení pera s tabletem.</t>
  </si>
  <si>
    <t>Softwarové licence</t>
  </si>
  <si>
    <t>Dvojice programů určených ke zpracování digitálních fotografií a videí. Plná verze. Česká lokalizace.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</si>
</sst>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9">
    <xf numFmtId="0" fontId="0" fillId="0" borderId="0"/>
    <xf numFmtId="0" fontId="3" fillId="0" borderId="0"/>
    <xf numFmtId="0" fontId="8" fillId="0" borderId="0"/>
    <xf numFmtId="0" fontId="9" fillId="0" borderId="0"/>
    <xf numFmtId="0" fontId="8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12" fillId="2" borderId="1" xfId="0" applyFont="1" applyFill="1" applyBorder="1" applyAlignment="1">
      <alignment horizontal="center" vertical="center"/>
    </xf>
    <xf numFmtId="0" fontId="10" fillId="0" borderId="0" xfId="0" applyFont="1"/>
    <xf numFmtId="1" fontId="10" fillId="0" borderId="0" xfId="0" applyNumberFormat="1" applyFont="1"/>
    <xf numFmtId="0" fontId="7" fillId="2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top" wrapText="1"/>
    </xf>
    <xf numFmtId="0" fontId="11" fillId="2" borderId="3" xfId="0" applyFont="1" applyFill="1" applyBorder="1"/>
    <xf numFmtId="0" fontId="0" fillId="3" borderId="0" xfId="0" applyFill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" fontId="14" fillId="3" borderId="1" xfId="2" applyNumberFormat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</cellXfs>
  <cellStyles count="9">
    <cellStyle name="Čárka 2" xfId="6" xr:uid="{00000000-0005-0000-0000-000000000000}"/>
    <cellStyle name="Čárka 3" xfId="8" xr:uid="{00000000-0005-0000-0000-000001000000}"/>
    <cellStyle name="Normální" xfId="0" builtinId="0"/>
    <cellStyle name="Normální 2" xfId="2" xr:uid="{00000000-0005-0000-0000-000003000000}"/>
    <cellStyle name="Normální 3" xfId="3" xr:uid="{00000000-0005-0000-0000-000004000000}"/>
    <cellStyle name="Normální 4" xfId="4" xr:uid="{00000000-0005-0000-0000-000005000000}"/>
    <cellStyle name="Normální 5" xfId="1" xr:uid="{00000000-0005-0000-0000-000006000000}"/>
    <cellStyle name="Normální 6" xfId="5" xr:uid="{00000000-0005-0000-0000-000007000000}"/>
    <cellStyle name="Normální 7" xfId="7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showGridLines="0" tabSelected="1" view="pageBreakPreview" topLeftCell="B1" zoomScaleNormal="100" zoomScaleSheetLayoutView="100" workbookViewId="0">
      <selection activeCell="B15" sqref="B15"/>
    </sheetView>
  </sheetViews>
  <sheetFormatPr defaultRowHeight="15" x14ac:dyDescent="0.25"/>
  <cols>
    <col min="2" max="2" width="33.42578125" style="11" customWidth="1"/>
    <col min="3" max="3" width="55.28515625" style="6" customWidth="1"/>
    <col min="4" max="4" width="41.140625" customWidth="1"/>
    <col min="5" max="5" width="8.42578125" customWidth="1"/>
    <col min="6" max="6" width="7.140625" style="16" bestFit="1" customWidth="1"/>
    <col min="7" max="7" width="11.42578125" customWidth="1"/>
    <col min="8" max="8" width="9.7109375" style="2" customWidth="1"/>
    <col min="9" max="9" width="9.5703125" style="2" bestFit="1" customWidth="1"/>
  </cols>
  <sheetData>
    <row r="1" spans="1:11" x14ac:dyDescent="0.25">
      <c r="A1" s="21"/>
      <c r="B1" s="22"/>
    </row>
    <row r="2" spans="1:11" ht="36" x14ac:dyDescent="0.25">
      <c r="A2" s="7" t="s">
        <v>0</v>
      </c>
      <c r="B2" s="4" t="s">
        <v>9</v>
      </c>
      <c r="C2" s="5" t="s">
        <v>6</v>
      </c>
      <c r="D2" s="10" t="s">
        <v>10</v>
      </c>
      <c r="E2" s="3" t="s">
        <v>1</v>
      </c>
      <c r="F2" s="4" t="s">
        <v>2</v>
      </c>
      <c r="G2" s="3" t="s">
        <v>4</v>
      </c>
      <c r="H2" s="3" t="s">
        <v>5</v>
      </c>
      <c r="I2" s="3" t="s">
        <v>7</v>
      </c>
      <c r="J2" s="1"/>
    </row>
    <row r="3" spans="1:11" ht="48" x14ac:dyDescent="0.25">
      <c r="A3" s="12">
        <v>1</v>
      </c>
      <c r="B3" s="23" t="s">
        <v>11</v>
      </c>
      <c r="C3" s="24" t="s">
        <v>12</v>
      </c>
      <c r="D3" s="25"/>
      <c r="E3" s="26" t="s">
        <v>3</v>
      </c>
      <c r="F3" s="27">
        <v>16</v>
      </c>
      <c r="G3" s="28">
        <v>0</v>
      </c>
      <c r="H3" s="28">
        <f t="shared" ref="H3:H7" si="0">G3*F3</f>
        <v>0</v>
      </c>
      <c r="I3" s="28">
        <f t="shared" ref="I3:I6" si="1">H3*1.21</f>
        <v>0</v>
      </c>
    </row>
    <row r="4" spans="1:11" ht="24" x14ac:dyDescent="0.25">
      <c r="A4" s="12">
        <v>2</v>
      </c>
      <c r="B4" s="23" t="s">
        <v>13</v>
      </c>
      <c r="C4" s="24" t="s">
        <v>14</v>
      </c>
      <c r="D4" s="25"/>
      <c r="E4" s="26" t="s">
        <v>3</v>
      </c>
      <c r="F4" s="27">
        <v>1</v>
      </c>
      <c r="G4" s="28">
        <v>0</v>
      </c>
      <c r="H4" s="28">
        <f t="shared" si="0"/>
        <v>0</v>
      </c>
      <c r="I4" s="28">
        <f t="shared" si="1"/>
        <v>0</v>
      </c>
    </row>
    <row r="5" spans="1:11" ht="72" x14ac:dyDescent="0.25">
      <c r="A5" s="12">
        <v>3</v>
      </c>
      <c r="B5" s="23" t="s">
        <v>15</v>
      </c>
      <c r="C5" s="24" t="s">
        <v>16</v>
      </c>
      <c r="D5" s="25"/>
      <c r="E5" s="26" t="s">
        <v>3</v>
      </c>
      <c r="F5" s="27">
        <v>1</v>
      </c>
      <c r="G5" s="28">
        <v>0</v>
      </c>
      <c r="H5" s="28">
        <f t="shared" si="0"/>
        <v>0</v>
      </c>
      <c r="I5" s="28">
        <f t="shared" si="1"/>
        <v>0</v>
      </c>
    </row>
    <row r="6" spans="1:11" ht="36" x14ac:dyDescent="0.25">
      <c r="A6" s="12">
        <v>4</v>
      </c>
      <c r="B6" s="23" t="s">
        <v>17</v>
      </c>
      <c r="C6" s="24" t="s">
        <v>19</v>
      </c>
      <c r="D6" s="25"/>
      <c r="E6" s="26" t="s">
        <v>3</v>
      </c>
      <c r="F6" s="27">
        <v>2</v>
      </c>
      <c r="G6" s="28">
        <v>0</v>
      </c>
      <c r="H6" s="28">
        <f t="shared" si="0"/>
        <v>0</v>
      </c>
      <c r="I6" s="28">
        <f t="shared" si="1"/>
        <v>0</v>
      </c>
    </row>
    <row r="7" spans="1:11" x14ac:dyDescent="0.25">
      <c r="A7" s="12">
        <v>5</v>
      </c>
      <c r="B7" s="23" t="s">
        <v>18</v>
      </c>
      <c r="C7" s="24" t="s">
        <v>20</v>
      </c>
      <c r="D7" s="25"/>
      <c r="E7" s="26" t="s">
        <v>3</v>
      </c>
      <c r="F7" s="27">
        <v>2</v>
      </c>
      <c r="G7" s="28">
        <v>0</v>
      </c>
      <c r="H7" s="28">
        <f t="shared" si="0"/>
        <v>0</v>
      </c>
      <c r="I7" s="28">
        <f t="shared" ref="I7:I11" si="2">H7*1.21</f>
        <v>0</v>
      </c>
    </row>
    <row r="8" spans="1:11" ht="24" x14ac:dyDescent="0.25">
      <c r="A8" s="12">
        <v>6</v>
      </c>
      <c r="B8" s="23" t="s">
        <v>21</v>
      </c>
      <c r="C8" s="24" t="s">
        <v>24</v>
      </c>
      <c r="D8" s="25"/>
      <c r="E8" s="26" t="s">
        <v>3</v>
      </c>
      <c r="F8" s="27">
        <v>6</v>
      </c>
      <c r="G8" s="28">
        <v>0</v>
      </c>
      <c r="H8" s="28">
        <f t="shared" ref="H8:H11" si="3">G8*F8</f>
        <v>0</v>
      </c>
      <c r="I8" s="28">
        <f t="shared" si="2"/>
        <v>0</v>
      </c>
    </row>
    <row r="9" spans="1:11" ht="36" x14ac:dyDescent="0.25">
      <c r="A9" s="12">
        <v>7</v>
      </c>
      <c r="B9" s="23" t="s">
        <v>22</v>
      </c>
      <c r="C9" s="24" t="s">
        <v>23</v>
      </c>
      <c r="D9" s="25"/>
      <c r="E9" s="26" t="s">
        <v>3</v>
      </c>
      <c r="F9" s="27">
        <v>17</v>
      </c>
      <c r="G9" s="28">
        <v>0</v>
      </c>
      <c r="H9" s="28">
        <f t="shared" si="3"/>
        <v>0</v>
      </c>
      <c r="I9" s="28">
        <f t="shared" si="2"/>
        <v>0</v>
      </c>
    </row>
    <row r="10" spans="1:11" ht="60" x14ac:dyDescent="0.25">
      <c r="A10" s="12">
        <v>8</v>
      </c>
      <c r="B10" s="23" t="s">
        <v>25</v>
      </c>
      <c r="C10" s="24" t="s">
        <v>26</v>
      </c>
      <c r="D10" s="25"/>
      <c r="E10" s="26" t="s">
        <v>3</v>
      </c>
      <c r="F10" s="27">
        <v>6</v>
      </c>
      <c r="G10" s="28">
        <v>0</v>
      </c>
      <c r="H10" s="28">
        <f t="shared" si="3"/>
        <v>0</v>
      </c>
      <c r="I10" s="28">
        <f t="shared" si="2"/>
        <v>0</v>
      </c>
    </row>
    <row r="11" spans="1:11" ht="24" x14ac:dyDescent="0.25">
      <c r="A11" s="12">
        <v>9</v>
      </c>
      <c r="B11" s="23" t="s">
        <v>27</v>
      </c>
      <c r="C11" s="24" t="s">
        <v>28</v>
      </c>
      <c r="D11" s="25"/>
      <c r="E11" s="26" t="s">
        <v>3</v>
      </c>
      <c r="F11" s="27">
        <v>19</v>
      </c>
      <c r="G11" s="28">
        <v>0</v>
      </c>
      <c r="H11" s="28">
        <f t="shared" si="3"/>
        <v>0</v>
      </c>
      <c r="I11" s="28">
        <f t="shared" si="2"/>
        <v>0</v>
      </c>
    </row>
    <row r="12" spans="1:11" x14ac:dyDescent="0.25">
      <c r="A12" s="12">
        <v>10</v>
      </c>
      <c r="B12" s="23"/>
      <c r="C12" s="24"/>
      <c r="D12" s="25"/>
      <c r="E12" s="26"/>
      <c r="F12" s="27"/>
      <c r="G12" s="28"/>
      <c r="H12" s="28"/>
      <c r="I12" s="28"/>
    </row>
    <row r="13" spans="1:11" s="8" customFormat="1" ht="13.5" thickBot="1" x14ac:dyDescent="0.25">
      <c r="A13" s="13"/>
      <c r="B13" s="13"/>
      <c r="C13" s="14" t="s">
        <v>8</v>
      </c>
      <c r="D13" s="15"/>
      <c r="E13" s="18"/>
      <c r="F13" s="19"/>
      <c r="G13" s="20"/>
      <c r="H13" s="17">
        <f>SUM(H3:H12)</f>
        <v>0</v>
      </c>
      <c r="I13" s="17">
        <f>SUM(I3:I12)</f>
        <v>0</v>
      </c>
      <c r="K13" s="9"/>
    </row>
    <row r="14" spans="1:11" x14ac:dyDescent="0.25">
      <c r="A14" s="2"/>
      <c r="E14" s="2"/>
    </row>
    <row r="15" spans="1:11" x14ac:dyDescent="0.25">
      <c r="A15" s="2"/>
      <c r="E15" s="2"/>
    </row>
    <row r="16" spans="1:11" x14ac:dyDescent="0.25">
      <c r="A16" s="2"/>
      <c r="E16" s="2"/>
    </row>
    <row r="17" spans="1:5" x14ac:dyDescent="0.25">
      <c r="A17" s="2"/>
      <c r="E17" s="2"/>
    </row>
    <row r="18" spans="1:5" x14ac:dyDescent="0.25">
      <c r="A18" s="2"/>
      <c r="E18" s="2"/>
    </row>
    <row r="19" spans="1:5" x14ac:dyDescent="0.25">
      <c r="A19" s="2"/>
      <c r="E19" s="2"/>
    </row>
    <row r="20" spans="1:5" x14ac:dyDescent="0.25">
      <c r="A20" s="2"/>
      <c r="E20" s="2"/>
    </row>
    <row r="21" spans="1:5" x14ac:dyDescent="0.25">
      <c r="A21" s="2"/>
      <c r="E21" s="2"/>
    </row>
    <row r="22" spans="1:5" x14ac:dyDescent="0.25">
      <c r="A22" s="2"/>
      <c r="E22" s="2"/>
    </row>
    <row r="23" spans="1:5" x14ac:dyDescent="0.25">
      <c r="A23" s="2"/>
      <c r="E23" s="2"/>
    </row>
    <row r="24" spans="1:5" x14ac:dyDescent="0.25">
      <c r="A24" s="2"/>
      <c r="E24" s="2"/>
    </row>
    <row r="25" spans="1:5" x14ac:dyDescent="0.25">
      <c r="A25" s="2"/>
      <c r="E25" s="2"/>
    </row>
    <row r="26" spans="1:5" x14ac:dyDescent="0.25">
      <c r="A26" s="2"/>
      <c r="E26" s="2"/>
    </row>
    <row r="27" spans="1:5" x14ac:dyDescent="0.25">
      <c r="A27" s="2"/>
      <c r="E27" s="2"/>
    </row>
    <row r="28" spans="1:5" x14ac:dyDescent="0.25">
      <c r="A28" s="2"/>
      <c r="E28" s="2"/>
    </row>
    <row r="29" spans="1:5" x14ac:dyDescent="0.25">
      <c r="A29" s="2"/>
      <c r="E29" s="2"/>
    </row>
    <row r="30" spans="1:5" x14ac:dyDescent="0.25">
      <c r="A30" s="2"/>
      <c r="E30" s="2"/>
    </row>
    <row r="31" spans="1:5" x14ac:dyDescent="0.25">
      <c r="A31" s="2"/>
    </row>
    <row r="32" spans="1:5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</sheetData>
  <phoneticPr fontId="13" type="noConversion"/>
  <printOptions gridLines="1"/>
  <pageMargins left="0.70866141732283472" right="0.70866141732283472" top="0.74803149606299213" bottom="0.74803149606299213" header="0.31496062992125984" footer="0.31496062992125984"/>
  <pageSetup paperSize="9" scale="70" fitToHeight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2022-11-28T12:55:56Z</dcterms:modified>
</cp:coreProperties>
</file>